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<sst xmlns="http://schemas.openxmlformats.org/spreadsheetml/2006/main" count="55" uniqueCount="45">
  <si>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一、排水渠维修清单</t>
  </si>
  <si>
    <t>排水渠修复位置</t>
  </si>
  <si>
    <t>重新浇筑</t>
  </si>
  <si>
    <t>类型</t>
  </si>
  <si>
    <t>块数</t>
  </si>
  <si>
    <t>每块长度（m）</t>
  </si>
  <si>
    <t>总长度(m)</t>
  </si>
  <si>
    <t>单价</t>
  </si>
  <si>
    <t>总价</t>
  </si>
  <si>
    <t>南北渠</t>
  </si>
  <si>
    <t>位置</t>
  </si>
  <si>
    <t>重新修筑（块）</t>
  </si>
  <si>
    <t>裂缝修补（块）</t>
  </si>
  <si>
    <t>总块数</t>
  </si>
  <si>
    <t>东西渠</t>
  </si>
  <si>
    <t>银杏路南北（南北）</t>
  </si>
  <si>
    <t>小计</t>
  </si>
  <si>
    <t>迎宾西路（南北）</t>
  </si>
  <si>
    <t>创新路（南北）</t>
  </si>
  <si>
    <t>裂缝修补</t>
  </si>
  <si>
    <t>229块，每块5m,共1145m</t>
  </si>
  <si>
    <t>金柿路（南北）</t>
  </si>
  <si>
    <t>樱花路（东西）</t>
  </si>
  <si>
    <t>枫杨路（东西）</t>
  </si>
  <si>
    <t>常青路（东西）</t>
  </si>
  <si>
    <t>出水口维修</t>
  </si>
  <si>
    <t xml:space="preserve">61个 </t>
  </si>
  <si>
    <t>红果路（东西）</t>
  </si>
  <si>
    <t>海棠路（东西）</t>
  </si>
  <si>
    <t>排水渠清理</t>
  </si>
  <si>
    <t>8634米</t>
  </si>
  <si>
    <t>共计</t>
  </si>
  <si>
    <t>注：1.排水重新浇筑费用应包含旧渠破除及清理，尺寸参照图纸和现有排水渠；2.裂缝修补应附修补措施；3.出水口处的混凝土预制块需预埋两个6-8cm的出水管道；4.排水渠清理包括淤泥杂草等，平均厚度在5cm左右。</t>
  </si>
  <si>
    <t>二、集核群挂藏室屋顶维修</t>
  </si>
  <si>
    <t>面积</t>
  </si>
  <si>
    <t>屋顶防水</t>
  </si>
  <si>
    <t>200平方</t>
  </si>
  <si>
    <t>注：报价应提供维修方案，施工工艺等</t>
  </si>
  <si>
    <t>三、日光温室墙体维修</t>
  </si>
  <si>
    <t>墙体维修</t>
  </si>
  <si>
    <t>100平方</t>
  </si>
  <si>
    <t>墙体粉刷</t>
  </si>
  <si>
    <t>彩钢瓦喷漆</t>
  </si>
  <si>
    <t>180平方</t>
  </si>
  <si>
    <t>180米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</si>
</sst>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20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9" xfId="0" applyFont="1" applyBorder="1" applyAlignment="1">
      <alignment vertical="center" wrapText="1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9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workbookViewId="0" topLeftCell="A7">
      <selection activeCell="J18" sqref="J18"/>
    </sheetView>
  </sheetViews>
  <sheetFormatPr defaultColWidth="8.7109375" defaultRowHeight="15"/>
  <cols>
    <col min="1" max="1" width="20.7109375" style="0" customWidth="1"/>
    <col min="2" max="2" width="11.421875" style="0" customWidth="1"/>
    <col min="3" max="4" width="12.7109375" style="0" customWidth="1"/>
    <col min="5" max="5" width="13.7109375" style="0" customWidth="1"/>
    <col min="6" max="6" width="11.8515625" style="0" customWidth="1"/>
    <col min="7" max="7" width="8.57421875" style="0" customWidth="1"/>
    <col min="9" max="9" width="6.28125" style="0" customWidth="1"/>
    <col min="10" max="10" width="18.57421875" style="0" customWidth="1"/>
    <col min="11" max="11" width="13.140625" style="0" customWidth="1"/>
    <col min="12" max="12" width="13.8515625" style="0" customWidth="1"/>
    <col min="13" max="13" width="13.421875" style="0" customWidth="1"/>
  </cols>
  <sheetData>
    <row r="1" spans="1:13" ht="48" customHeight="1">
      <c r="A1" s="2"/>
      <c r="B1" s="3" t="s">
        <v>0</v>
      </c>
      <c r="C1" s="4"/>
      <c r="D1" s="4"/>
      <c r="E1" s="4"/>
      <c r="F1" s="4"/>
      <c r="J1" s="2" t="s">
        <v>1</v>
      </c>
      <c r="K1" s="2"/>
      <c r="L1" s="2"/>
      <c r="M1" s="2"/>
    </row>
    <row r="2" spans="1:13" ht="19.5" customHeight="1">
      <c r="A2" s="5"/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J2" s="2"/>
      <c r="K2" s="2"/>
      <c r="L2" s="2"/>
      <c r="M2" s="2"/>
    </row>
    <row r="3" spans="1:13" ht="19.5" customHeight="1">
      <c r="A3" s="5"/>
      <c r="B3" s="6"/>
      <c r="C3" s="9" t="s">
        <v>9</v>
      </c>
      <c r="D3" s="9">
        <v>182</v>
      </c>
      <c r="E3" s="9">
        <v>5</v>
      </c>
      <c r="F3" s="9">
        <f>E3*D3</f>
        <v>910</v>
      </c>
      <c r="G3" s="10"/>
      <c r="H3" s="11"/>
      <c r="J3" s="34" t="s">
        <v>10</v>
      </c>
      <c r="K3" s="34" t="s">
        <v>11</v>
      </c>
      <c r="L3" s="34" t="s">
        <v>12</v>
      </c>
      <c r="M3" s="34" t="s">
        <v>13</v>
      </c>
    </row>
    <row r="4" spans="1:13" ht="19.5" customHeight="1">
      <c r="A4" s="5"/>
      <c r="B4" s="6"/>
      <c r="C4" s="9" t="s">
        <v>14</v>
      </c>
      <c r="D4" s="9">
        <v>76</v>
      </c>
      <c r="E4" s="9">
        <v>5</v>
      </c>
      <c r="F4" s="9">
        <f>E4*D4</f>
        <v>380</v>
      </c>
      <c r="G4" s="10"/>
      <c r="H4" s="12"/>
      <c r="J4" s="34" t="s">
        <v>15</v>
      </c>
      <c r="K4" s="34">
        <v>29</v>
      </c>
      <c r="L4" s="34">
        <f>M4-K4</f>
        <v>26</v>
      </c>
      <c r="M4" s="34">
        <v>55</v>
      </c>
    </row>
    <row r="5" spans="1:13" ht="19.5" customHeight="1">
      <c r="A5" s="5"/>
      <c r="B5" s="6"/>
      <c r="C5" s="9" t="s">
        <v>16</v>
      </c>
      <c r="D5" s="13">
        <f>SUM(D3:D4)</f>
        <v>258</v>
      </c>
      <c r="E5" s="13"/>
      <c r="F5" s="13">
        <f>SUM(F3:F4)</f>
        <v>1290</v>
      </c>
      <c r="G5" s="10"/>
      <c r="H5" s="14"/>
      <c r="J5" s="34" t="s">
        <v>17</v>
      </c>
      <c r="K5" s="34">
        <v>30</v>
      </c>
      <c r="L5" s="34">
        <f aca="true" t="shared" si="0" ref="L5:L12">M5-K5</f>
        <v>20</v>
      </c>
      <c r="M5" s="34">
        <v>50</v>
      </c>
    </row>
    <row r="6" spans="1:13" ht="19.5" customHeight="1">
      <c r="A6" s="5"/>
      <c r="B6" s="15"/>
      <c r="C6" s="16"/>
      <c r="D6" s="16"/>
      <c r="E6" s="16"/>
      <c r="F6" s="16"/>
      <c r="G6" s="16"/>
      <c r="H6" s="17"/>
      <c r="J6" s="34" t="s">
        <v>18</v>
      </c>
      <c r="K6" s="34">
        <v>58</v>
      </c>
      <c r="L6" s="34">
        <f t="shared" si="0"/>
        <v>22</v>
      </c>
      <c r="M6" s="34">
        <v>80</v>
      </c>
    </row>
    <row r="7" spans="1:13" ht="19.5" customHeight="1">
      <c r="A7" s="5"/>
      <c r="B7" s="7" t="s">
        <v>19</v>
      </c>
      <c r="C7" s="18" t="s">
        <v>20</v>
      </c>
      <c r="D7" s="19"/>
      <c r="E7" s="19"/>
      <c r="F7" s="19"/>
      <c r="G7" s="20"/>
      <c r="H7" s="9"/>
      <c r="J7" s="34" t="s">
        <v>21</v>
      </c>
      <c r="K7" s="34">
        <v>65</v>
      </c>
      <c r="L7" s="34">
        <f t="shared" si="0"/>
        <v>72</v>
      </c>
      <c r="M7" s="34">
        <v>137</v>
      </c>
    </row>
    <row r="8" spans="1:13" ht="18" customHeight="1">
      <c r="A8" s="5"/>
      <c r="B8" s="21"/>
      <c r="C8" s="22"/>
      <c r="D8" s="22"/>
      <c r="E8" s="22"/>
      <c r="F8" s="22"/>
      <c r="G8" s="22"/>
      <c r="H8" s="23"/>
      <c r="J8" s="34" t="s">
        <v>22</v>
      </c>
      <c r="K8" s="34">
        <v>14</v>
      </c>
      <c r="L8" s="34">
        <f t="shared" si="0"/>
        <v>16</v>
      </c>
      <c r="M8" s="34">
        <v>30</v>
      </c>
    </row>
    <row r="9" spans="1:13" ht="19.5" customHeight="1" hidden="1">
      <c r="A9" s="5"/>
      <c r="B9" s="24"/>
      <c r="C9" s="25"/>
      <c r="D9" s="25"/>
      <c r="E9" s="25"/>
      <c r="F9" s="25"/>
      <c r="G9" s="25"/>
      <c r="H9" s="26"/>
      <c r="J9" s="34" t="s">
        <v>23</v>
      </c>
      <c r="K9" s="34">
        <v>5</v>
      </c>
      <c r="L9" s="34">
        <f t="shared" si="0"/>
        <v>5</v>
      </c>
      <c r="M9" s="34">
        <v>10</v>
      </c>
    </row>
    <row r="10" spans="1:13" ht="19.5" customHeight="1" hidden="1">
      <c r="A10" s="5"/>
      <c r="B10" s="27"/>
      <c r="C10" s="28"/>
      <c r="D10" s="28"/>
      <c r="E10" s="28"/>
      <c r="F10" s="28"/>
      <c r="G10" s="28"/>
      <c r="H10" s="29"/>
      <c r="J10" s="34" t="s">
        <v>24</v>
      </c>
      <c r="K10" s="34">
        <v>38</v>
      </c>
      <c r="L10" s="34">
        <f t="shared" si="0"/>
        <v>14</v>
      </c>
      <c r="M10" s="34">
        <v>52</v>
      </c>
    </row>
    <row r="11" spans="1:13" ht="19.5" customHeight="1">
      <c r="A11" s="5"/>
      <c r="B11" s="7" t="s">
        <v>25</v>
      </c>
      <c r="C11" s="18" t="s">
        <v>26</v>
      </c>
      <c r="D11" s="18"/>
      <c r="E11" s="18"/>
      <c r="F11" s="18"/>
      <c r="G11" s="20"/>
      <c r="H11" s="9"/>
      <c r="J11" s="34" t="s">
        <v>27</v>
      </c>
      <c r="K11" s="34">
        <v>3</v>
      </c>
      <c r="L11" s="34">
        <f t="shared" si="0"/>
        <v>7</v>
      </c>
      <c r="M11" s="34">
        <v>10</v>
      </c>
    </row>
    <row r="12" spans="1:13" ht="19.5" customHeight="1">
      <c r="A12" s="5"/>
      <c r="B12" s="15"/>
      <c r="C12" s="16"/>
      <c r="D12" s="16"/>
      <c r="E12" s="16"/>
      <c r="F12" s="16"/>
      <c r="G12" s="16"/>
      <c r="H12" s="17"/>
      <c r="J12" s="34" t="s">
        <v>28</v>
      </c>
      <c r="K12" s="34">
        <v>16</v>
      </c>
      <c r="L12" s="34">
        <f t="shared" si="0"/>
        <v>47</v>
      </c>
      <c r="M12" s="34">
        <v>63</v>
      </c>
    </row>
    <row r="13" spans="1:13" ht="19.5" customHeight="1">
      <c r="A13" s="5"/>
      <c r="B13" s="7" t="s">
        <v>29</v>
      </c>
      <c r="C13" s="18" t="s">
        <v>30</v>
      </c>
      <c r="D13" s="18"/>
      <c r="E13" s="18"/>
      <c r="F13" s="18"/>
      <c r="G13" s="20"/>
      <c r="H13" s="9"/>
      <c r="J13" s="34" t="s">
        <v>31</v>
      </c>
      <c r="K13" s="34">
        <f>SUM(K4:K12)</f>
        <v>258</v>
      </c>
      <c r="L13" s="34">
        <f>SUM(L4:L12)</f>
        <v>229</v>
      </c>
      <c r="M13" s="34">
        <f>K13+L13</f>
        <v>487</v>
      </c>
    </row>
    <row r="14" spans="1:8" ht="19.5" customHeight="1">
      <c r="A14" s="5"/>
      <c r="B14" s="30" t="s">
        <v>32</v>
      </c>
      <c r="C14" s="30"/>
      <c r="D14" s="30"/>
      <c r="E14" s="30"/>
      <c r="F14" s="30"/>
      <c r="G14" s="30"/>
      <c r="H14" s="30"/>
    </row>
    <row r="15" spans="1:8" ht="51" customHeight="1">
      <c r="A15" s="5"/>
      <c r="B15" s="30"/>
      <c r="C15" s="30"/>
      <c r="D15" s="30"/>
      <c r="E15" s="30"/>
      <c r="F15" s="30"/>
      <c r="G15" s="30"/>
      <c r="H15" s="30"/>
    </row>
    <row r="16" spans="1:3" ht="19.5" customHeight="1">
      <c r="A16" s="5"/>
      <c r="B16" s="31"/>
      <c r="C16" s="31"/>
    </row>
    <row r="17" spans="1:6" ht="36.75" customHeight="1">
      <c r="A17" s="5"/>
      <c r="B17" s="3" t="s">
        <v>33</v>
      </c>
      <c r="C17" s="25"/>
      <c r="D17" s="25"/>
      <c r="E17" s="25"/>
      <c r="F17" s="25"/>
    </row>
    <row r="18" spans="1:6" ht="36.75" customHeight="1">
      <c r="A18" s="5"/>
      <c r="B18" s="7" t="s">
        <v>3</v>
      </c>
      <c r="C18" s="18" t="s">
        <v>34</v>
      </c>
      <c r="D18" s="18" t="s">
        <v>7</v>
      </c>
      <c r="E18" s="18" t="s">
        <v>8</v>
      </c>
      <c r="F18" s="25"/>
    </row>
    <row r="19" spans="1:5" ht="19.5" customHeight="1">
      <c r="A19" s="5"/>
      <c r="B19" s="7" t="s">
        <v>35</v>
      </c>
      <c r="C19" s="7" t="s">
        <v>36</v>
      </c>
      <c r="D19" s="9"/>
      <c r="E19" s="9"/>
    </row>
    <row r="20" spans="1:5" ht="19.5" customHeight="1">
      <c r="A20" s="5"/>
      <c r="B20" s="32" t="s">
        <v>37</v>
      </c>
      <c r="C20" s="32"/>
      <c r="D20" s="32"/>
      <c r="E20" s="32"/>
    </row>
    <row r="21" ht="19.5" customHeight="1">
      <c r="A21" s="5"/>
    </row>
    <row r="22" spans="1:6" ht="36.75" customHeight="1">
      <c r="A22" s="5"/>
      <c r="B22" s="3" t="s">
        <v>38</v>
      </c>
      <c r="C22" s="3"/>
      <c r="D22" s="3"/>
      <c r="E22" s="3"/>
      <c r="F22" s="3"/>
    </row>
    <row r="23" spans="1:5" ht="19.5" customHeight="1">
      <c r="A23" s="5"/>
      <c r="B23" s="7" t="s">
        <v>3</v>
      </c>
      <c r="C23" s="7" t="s">
        <v>34</v>
      </c>
      <c r="D23" s="7" t="s">
        <v>7</v>
      </c>
      <c r="E23" s="7" t="s">
        <v>8</v>
      </c>
    </row>
    <row r="24" spans="1:5" ht="19.5" customHeight="1">
      <c r="A24" s="5"/>
      <c r="B24" s="7" t="s">
        <v>39</v>
      </c>
      <c r="C24" s="7" t="s">
        <v>40</v>
      </c>
      <c r="D24" s="13"/>
      <c r="E24" s="13"/>
    </row>
    <row r="25" spans="1:5" ht="19.5" customHeight="1">
      <c r="A25" s="5"/>
      <c r="B25" s="7" t="s">
        <v>41</v>
      </c>
      <c r="C25" s="7" t="s">
        <v>36</v>
      </c>
      <c r="D25" s="13"/>
      <c r="E25" s="13"/>
    </row>
    <row r="26" spans="1:5" ht="19.5" customHeight="1">
      <c r="A26" s="5"/>
      <c r="B26" s="7" t="s">
        <v>42</v>
      </c>
      <c r="C26" s="7" t="s">
        <v>43</v>
      </c>
      <c r="D26" s="13"/>
      <c r="E26" s="13"/>
    </row>
    <row r="27" spans="1:5" ht="19.5" customHeight="1">
      <c r="A27" s="5"/>
      <c r="B27" s="7" t="s">
        <v>29</v>
      </c>
      <c r="C27" s="7" t="s">
        <v>44</v>
      </c>
      <c r="D27" s="13"/>
      <c r="E27" s="13"/>
    </row>
    <row r="28" spans="1:5" ht="19.5" customHeight="1">
      <c r="A28" s="5"/>
      <c r="B28" s="32" t="s">
        <v>37</v>
      </c>
      <c r="C28" s="32"/>
      <c r="D28" s="32"/>
      <c r="E28" s="32"/>
    </row>
    <row r="29" ht="19.5" customHeight="1">
      <c r="A29" s="5"/>
    </row>
    <row r="30" ht="19.5" customHeight="1">
      <c r="A30" s="33"/>
    </row>
    <row r="31" s="1" customFormat="1" ht="19.5" customHeight="1">
      <c r="A31" s="33"/>
    </row>
    <row r="32" s="1" customFormat="1" ht="19.5" customHeight="1">
      <c r="A32" s="5"/>
    </row>
    <row r="33" s="1" customFormat="1" ht="19.5" customHeight="1">
      <c r="A33" s="5"/>
    </row>
    <row r="34" s="1" customFormat="1" ht="19.5" customHeight="1">
      <c r="A34" s="5"/>
    </row>
    <row r="35" s="1" customFormat="1" ht="19.5" customHeight="1">
      <c r="A35" s="5"/>
    </row>
    <row r="36" s="1" customFormat="1" ht="19.5" customHeight="1">
      <c r="A36" s="5"/>
    </row>
    <row r="37" ht="13.5">
      <c r="A37" s="31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3" spans="1:5" ht="13.5">
      <c r="A43" s="5"/>
      <c r="B43" s="5"/>
      <c r="C43" s="5"/>
      <c r="D43" s="5"/>
      <c r="E43" s="5"/>
    </row>
    <row r="44" ht="13.5">
      <c r="A44" s="5"/>
    </row>
    <row r="45" ht="13.5">
      <c r="A45" s="5"/>
    </row>
    <row r="46" ht="13.5">
      <c r="A46" s="5"/>
    </row>
  </sheetData>
  <sheetProtection/>
  <mergeCells count="16">
    <mergeCell ref="B1:F1"/>
    <mergeCell ref="B6:H6"/>
    <mergeCell ref="C7:F7"/>
    <mergeCell ref="C11:F11"/>
    <mergeCell ref="B12:H12"/>
    <mergeCell ref="C13:F13"/>
    <mergeCell ref="B17:F17"/>
    <mergeCell ref="B20:E20"/>
    <mergeCell ref="B22:F22"/>
    <mergeCell ref="B28:E28"/>
    <mergeCell ref="B2:B5"/>
    <mergeCell ref="G3:G5"/>
    <mergeCell ref="H3:H5"/>
    <mergeCell ref="B14:H15"/>
    <mergeCell ref="J1:M2"/>
    <mergeCell ref="B8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QLG</dc:creator>
  <cp:keywords/>
  <dc:description/>
  <cp:lastModifiedBy>三原色</cp:lastModifiedBy>
  <dcterms:created xsi:type="dcterms:W3CDTF">2021-10-22T11:33:00Z</dcterms:created>
  <dcterms:modified xsi:type="dcterms:W3CDTF">2021-10-29T08:33:04Z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6C2D3BBDDB614BE0B2DFA444DA33D5EC</vt:lpwstr>
  </property>
</Properties>
</file>